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ფხაზეთი" sheetId="168" r:id="rId1"/>
  </sheets>
  <definedNames>
    <definedName name="_xlnm._FilterDatabase" localSheetId="0" hidden="1">აფხაზეთი!$A$4:$E$70</definedName>
    <definedName name="_xlnm.Print_Area" localSheetId="0">აფხაზეთი!$B$2:$E$70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<sst xmlns="http://schemas.openxmlformats.org/spreadsheetml/2006/main" count="62" uniqueCount="43">
  <si>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</si>
  <si>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</si>
  <si>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</si>
  <si>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</si>
  <si>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</si>
  <si>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</si>
  <si>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</si>
  <si>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</si>
  <si>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</si>
  <si>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</si>
  <si>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</si>
  <si>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</si>
  <si>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</si>
  <si>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</si>
  <si>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</si>
  <si>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</si>
  <si>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</si>
  <si>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</si>
  <si>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</si>
  <si>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</si>
  <si>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</si>
  <si>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</si>
  <si>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</si>
  <si>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</si>
  <si>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</si>
  <si>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</si>
  <si>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</si>
  <si>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</si>
  <si>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</si>
  <si>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</si>
  <si>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</si>
  <si>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</si>
  <si>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</si>
  <si>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</si>
  <si>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</si>
  <si>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</si>
  <si>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</si>
  <si>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</si>
  <si>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</si>
  <si>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აფხაზეთის ავტონომიური რესპუბლიკა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</si>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</sst>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4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164" fontId="3" fillId="0" borderId="0" xfId="0" applyNumberFormat="1" applyFont="1" applyAlignment="1"/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8" sqref="B78"/>
    </sheetView>
  </sheetViews>
  <sheetFormatPr defaultRowHeight="14.25" x14ac:dyDescent="0.2"/>
  <cols>
    <col min="1" max="1" width="4.85546875" style="7" customWidth="1"/>
    <col min="2" max="2" width="61.7109375" style="7" customWidth="1"/>
    <col min="3" max="5" width="16.5703125" style="7" customWidth="1"/>
    <col min="6" max="16384" width="9.140625" style="7"/>
  </cols>
  <sheetData>
    <row r="1" spans="1:6" ht="15.75" x14ac:dyDescent="0.2">
      <c r="A1" s="27"/>
    </row>
    <row r="2" spans="1:6" ht="36" customHeight="1" x14ac:dyDescent="0.2">
      <c r="B2" s="32" t="s">
        <v>39</v>
      </c>
      <c r="C2" s="32"/>
      <c r="D2" s="32"/>
      <c r="E2" s="32"/>
    </row>
    <row r="3" spans="1:6" ht="24.75" customHeight="1" x14ac:dyDescent="0.2"/>
    <row r="4" spans="1:6" ht="32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29" t="str">
        <f>IF(OR(C5&lt;&gt;0,D5&lt;&gt;0,E5&lt;&gt;0),"a","b")</f>
        <v>a</v>
      </c>
      <c r="B5" s="5" t="s">
        <v>0</v>
      </c>
      <c r="C5" s="1">
        <v>15931.61213</v>
      </c>
      <c r="D5" s="1">
        <v>15468.710660000001</v>
      </c>
      <c r="E5" s="1">
        <v>15300</v>
      </c>
      <c r="F5" s="26"/>
    </row>
    <row r="6" spans="1:6" ht="21" customHeight="1" x14ac:dyDescent="0.2">
      <c r="A6" s="29" t="str">
        <f t="shared" ref="A6:A69" si="0">IF(OR(C6&lt;&gt;0,D6&lt;&gt;0,E6&lt;&gt;0),"a","b")</f>
        <v>a</v>
      </c>
      <c r="B6" s="8" t="s">
        <v>1</v>
      </c>
      <c r="C6" s="2">
        <v>6953.8201900000004</v>
      </c>
      <c r="D6" s="2">
        <v>6956.0978600000008</v>
      </c>
      <c r="E6" s="2">
        <v>7000</v>
      </c>
      <c r="F6" s="26"/>
    </row>
    <row r="7" spans="1:6" ht="21" customHeight="1" x14ac:dyDescent="0.2">
      <c r="A7" s="29" t="str">
        <f t="shared" si="0"/>
        <v>a</v>
      </c>
      <c r="B7" s="8" t="s">
        <v>35</v>
      </c>
      <c r="C7" s="2">
        <v>8679.0224999999991</v>
      </c>
      <c r="D7" s="2">
        <v>8040.3030199999994</v>
      </c>
      <c r="E7" s="2">
        <v>8000</v>
      </c>
      <c r="F7" s="26"/>
    </row>
    <row r="8" spans="1:6" ht="21" customHeight="1" x14ac:dyDescent="0.2">
      <c r="A8" s="29" t="str">
        <f t="shared" si="0"/>
        <v>a</v>
      </c>
      <c r="B8" s="8" t="s">
        <v>3</v>
      </c>
      <c r="C8" s="2">
        <v>298.76943999999997</v>
      </c>
      <c r="D8" s="2">
        <v>472.30977999999999</v>
      </c>
      <c r="E8" s="2">
        <v>300</v>
      </c>
      <c r="F8" s="26"/>
    </row>
    <row r="9" spans="1:6" ht="15" hidden="1" x14ac:dyDescent="0.2">
      <c r="A9" s="29" t="str">
        <f t="shared" si="0"/>
        <v>b</v>
      </c>
      <c r="B9" s="5"/>
      <c r="C9" s="2"/>
      <c r="D9" s="2"/>
      <c r="E9" s="2"/>
      <c r="F9" s="26"/>
    </row>
    <row r="10" spans="1:6" ht="15" x14ac:dyDescent="0.2">
      <c r="A10" s="29" t="str">
        <f t="shared" si="0"/>
        <v>a</v>
      </c>
      <c r="B10" s="5" t="s">
        <v>4</v>
      </c>
      <c r="C10" s="1">
        <v>13883.199609999998</v>
      </c>
      <c r="D10" s="1">
        <v>14812.30538</v>
      </c>
      <c r="E10" s="1">
        <v>17024.38</v>
      </c>
      <c r="F10" s="26"/>
    </row>
    <row r="11" spans="1:6" ht="19.5" customHeight="1" x14ac:dyDescent="0.2">
      <c r="A11" s="29" t="str">
        <f t="shared" si="0"/>
        <v>a</v>
      </c>
      <c r="B11" s="8" t="s">
        <v>5</v>
      </c>
      <c r="C11" s="2">
        <v>7577.3348199999991</v>
      </c>
      <c r="D11" s="2">
        <v>7310.1853699999992</v>
      </c>
      <c r="E11" s="2">
        <v>8386.0600000000013</v>
      </c>
      <c r="F11" s="26"/>
    </row>
    <row r="12" spans="1:6" ht="19.5" customHeight="1" x14ac:dyDescent="0.2">
      <c r="A12" s="29" t="str">
        <f t="shared" si="0"/>
        <v>a</v>
      </c>
      <c r="B12" s="8" t="s">
        <v>6</v>
      </c>
      <c r="C12" s="2">
        <v>2399.6038800000001</v>
      </c>
      <c r="D12" s="2">
        <v>2956.9476899999995</v>
      </c>
      <c r="E12" s="2">
        <v>3229.630000000001</v>
      </c>
      <c r="F12" s="26"/>
    </row>
    <row r="13" spans="1:6" ht="19.5" hidden="1" customHeight="1" x14ac:dyDescent="0.2">
      <c r="A13" s="29" t="str">
        <f t="shared" si="0"/>
        <v>b</v>
      </c>
      <c r="B13" s="8" t="s">
        <v>7</v>
      </c>
      <c r="C13" s="2">
        <v>0</v>
      </c>
      <c r="D13" s="2">
        <v>0</v>
      </c>
      <c r="E13" s="2">
        <v>0</v>
      </c>
      <c r="F13" s="26"/>
    </row>
    <row r="14" spans="1:6" ht="19.5" customHeight="1" x14ac:dyDescent="0.2">
      <c r="A14" s="29" t="str">
        <f t="shared" si="0"/>
        <v>a</v>
      </c>
      <c r="B14" s="8" t="s">
        <v>8</v>
      </c>
      <c r="C14" s="2">
        <v>2495.7295099999997</v>
      </c>
      <c r="D14" s="2">
        <v>2775.0396400000009</v>
      </c>
      <c r="E14" s="2">
        <v>3092.3500000000004</v>
      </c>
      <c r="F14" s="26"/>
    </row>
    <row r="15" spans="1:6" ht="19.5" customHeight="1" x14ac:dyDescent="0.2">
      <c r="A15" s="29" t="str">
        <f t="shared" si="0"/>
        <v>a</v>
      </c>
      <c r="B15" s="8" t="s">
        <v>2</v>
      </c>
      <c r="C15" s="2">
        <v>3.55</v>
      </c>
      <c r="D15" s="2">
        <v>43.0794</v>
      </c>
      <c r="E15" s="2">
        <v>0</v>
      </c>
      <c r="F15" s="26"/>
    </row>
    <row r="16" spans="1:6" ht="19.5" customHeight="1" x14ac:dyDescent="0.2">
      <c r="A16" s="29" t="str">
        <f t="shared" si="0"/>
        <v>a</v>
      </c>
      <c r="B16" s="8" t="s">
        <v>9</v>
      </c>
      <c r="C16" s="2">
        <v>1035.3742500000001</v>
      </c>
      <c r="D16" s="2">
        <v>1324.4203400000001</v>
      </c>
      <c r="E16" s="2">
        <v>1615.4099999999999</v>
      </c>
      <c r="F16" s="26"/>
    </row>
    <row r="17" spans="1:6" ht="19.5" customHeight="1" x14ac:dyDescent="0.2">
      <c r="A17" s="29" t="str">
        <f t="shared" si="0"/>
        <v>a</v>
      </c>
      <c r="B17" s="8" t="s">
        <v>10</v>
      </c>
      <c r="C17" s="2">
        <v>371.60714999999993</v>
      </c>
      <c r="D17" s="2">
        <v>402.63294000000008</v>
      </c>
      <c r="E17" s="2">
        <v>700.93</v>
      </c>
      <c r="F17" s="26"/>
    </row>
    <row r="18" spans="1:6" hidden="1" x14ac:dyDescent="0.2">
      <c r="A18" s="29" t="str">
        <f t="shared" si="0"/>
        <v>b</v>
      </c>
      <c r="B18" s="8"/>
      <c r="C18" s="2"/>
      <c r="D18" s="2"/>
      <c r="E18" s="2"/>
      <c r="F18" s="26"/>
    </row>
    <row r="19" spans="1:6" ht="15" x14ac:dyDescent="0.2">
      <c r="A19" s="29" t="str">
        <f t="shared" si="0"/>
        <v>a</v>
      </c>
      <c r="B19" s="6" t="s">
        <v>11</v>
      </c>
      <c r="C19" s="3">
        <v>2048.4125200000017</v>
      </c>
      <c r="D19" s="3">
        <v>656.40528000000086</v>
      </c>
      <c r="E19" s="3">
        <v>-1724.380000000001</v>
      </c>
      <c r="F19" s="26"/>
    </row>
    <row r="20" spans="1:6" ht="15" hidden="1" x14ac:dyDescent="0.2">
      <c r="A20" s="29" t="str">
        <f t="shared" si="0"/>
        <v>b</v>
      </c>
      <c r="B20" s="5"/>
      <c r="C20" s="1"/>
      <c r="D20" s="1"/>
      <c r="E20" s="1"/>
      <c r="F20" s="26"/>
    </row>
    <row r="21" spans="1:6" ht="15" x14ac:dyDescent="0.2">
      <c r="A21" s="29" t="str">
        <f t="shared" si="0"/>
        <v>a</v>
      </c>
      <c r="B21" s="5" t="s">
        <v>12</v>
      </c>
      <c r="C21" s="1">
        <v>213.37219000000002</v>
      </c>
      <c r="D21" s="1">
        <v>332.69883000000004</v>
      </c>
      <c r="E21" s="1">
        <v>458.90000000000003</v>
      </c>
      <c r="F21" s="26"/>
    </row>
    <row r="22" spans="1:6" ht="17.25" customHeight="1" x14ac:dyDescent="0.2">
      <c r="A22" s="29" t="str">
        <f t="shared" si="0"/>
        <v>a</v>
      </c>
      <c r="B22" s="8" t="s">
        <v>24</v>
      </c>
      <c r="C22" s="2">
        <v>213.37219000000002</v>
      </c>
      <c r="D22" s="2">
        <v>348.56533000000002</v>
      </c>
      <c r="E22" s="2">
        <v>458.90000000000003</v>
      </c>
      <c r="F22" s="26"/>
    </row>
    <row r="23" spans="1:6" ht="17.25" customHeight="1" x14ac:dyDescent="0.2">
      <c r="A23" s="29" t="str">
        <f t="shared" si="0"/>
        <v>a</v>
      </c>
      <c r="B23" s="8" t="s">
        <v>25</v>
      </c>
      <c r="C23" s="2">
        <v>0</v>
      </c>
      <c r="D23" s="2">
        <v>15.8665</v>
      </c>
      <c r="E23" s="2">
        <v>0</v>
      </c>
      <c r="F23" s="26"/>
    </row>
    <row r="24" spans="1:6" hidden="1" x14ac:dyDescent="0.2">
      <c r="A24" s="29" t="str">
        <f t="shared" si="0"/>
        <v>b</v>
      </c>
      <c r="B24" s="8"/>
      <c r="C24" s="2"/>
      <c r="D24" s="2"/>
      <c r="E24" s="2"/>
      <c r="F24" s="26"/>
    </row>
    <row r="25" spans="1:6" ht="15" x14ac:dyDescent="0.2">
      <c r="A25" s="29" t="str">
        <f t="shared" si="0"/>
        <v>a</v>
      </c>
      <c r="B25" s="6" t="s">
        <v>13</v>
      </c>
      <c r="C25" s="3">
        <v>1835.0403300000016</v>
      </c>
      <c r="D25" s="3">
        <v>323.70645000000081</v>
      </c>
      <c r="E25" s="3">
        <v>-2183.2800000000011</v>
      </c>
      <c r="F25" s="26"/>
    </row>
    <row r="26" spans="1:6" ht="15" hidden="1" x14ac:dyDescent="0.2">
      <c r="A26" s="29" t="str">
        <f t="shared" si="0"/>
        <v>b</v>
      </c>
      <c r="B26" s="5"/>
      <c r="C26" s="1"/>
      <c r="D26" s="1"/>
      <c r="E26" s="1"/>
      <c r="F26" s="26"/>
    </row>
    <row r="27" spans="1:6" ht="15" x14ac:dyDescent="0.2">
      <c r="A27" s="29" t="str">
        <f t="shared" si="0"/>
        <v>a</v>
      </c>
      <c r="B27" s="5" t="s">
        <v>14</v>
      </c>
      <c r="C27" s="1">
        <v>1829.2213300000021</v>
      </c>
      <c r="D27" s="1">
        <v>323.7064500000015</v>
      </c>
      <c r="E27" s="1">
        <v>-2183.2800000000025</v>
      </c>
      <c r="F27" s="26"/>
    </row>
    <row r="28" spans="1:6" ht="15" x14ac:dyDescent="0.2">
      <c r="A28" s="29" t="str">
        <f t="shared" si="0"/>
        <v>a</v>
      </c>
      <c r="B28" s="9" t="s">
        <v>24</v>
      </c>
      <c r="C28" s="1">
        <v>1829.2213300000021</v>
      </c>
      <c r="D28" s="1">
        <v>323.7064500000015</v>
      </c>
      <c r="E28" s="1">
        <v>0</v>
      </c>
      <c r="F28" s="26"/>
    </row>
    <row r="29" spans="1:6" ht="15.75" customHeight="1" x14ac:dyDescent="0.2">
      <c r="A29" s="29" t="str">
        <f t="shared" si="0"/>
        <v>a</v>
      </c>
      <c r="B29" s="10" t="s">
        <v>15</v>
      </c>
      <c r="C29" s="30">
        <v>1829.2213300000021</v>
      </c>
      <c r="D29" s="30">
        <v>323.7064500000015</v>
      </c>
      <c r="E29" s="30">
        <v>0</v>
      </c>
      <c r="F29" s="26"/>
    </row>
    <row r="30" spans="1:6" ht="15.75" hidden="1" customHeight="1" x14ac:dyDescent="0.2">
      <c r="A30" s="29" t="str">
        <f t="shared" si="0"/>
        <v>b</v>
      </c>
      <c r="B30" s="10" t="s">
        <v>36</v>
      </c>
      <c r="C30" s="30">
        <v>0</v>
      </c>
      <c r="D30" s="30">
        <v>0</v>
      </c>
      <c r="E30" s="30">
        <v>0</v>
      </c>
      <c r="F30" s="26"/>
    </row>
    <row r="31" spans="1:6" ht="15.75" hidden="1" customHeight="1" x14ac:dyDescent="0.2">
      <c r="A31" s="29" t="str">
        <f t="shared" si="0"/>
        <v>b</v>
      </c>
      <c r="B31" s="10" t="s">
        <v>16</v>
      </c>
      <c r="C31" s="30">
        <v>0</v>
      </c>
      <c r="D31" s="30">
        <v>0</v>
      </c>
      <c r="E31" s="30">
        <v>0</v>
      </c>
      <c r="F31" s="26"/>
    </row>
    <row r="32" spans="1:6" ht="15.75" hidden="1" customHeight="1" x14ac:dyDescent="0.2">
      <c r="A32" s="29" t="str">
        <f t="shared" si="0"/>
        <v>b</v>
      </c>
      <c r="B32" s="10" t="s">
        <v>17</v>
      </c>
      <c r="C32" s="30">
        <v>0</v>
      </c>
      <c r="D32" s="30">
        <v>0</v>
      </c>
      <c r="E32" s="30">
        <v>0</v>
      </c>
      <c r="F32" s="26"/>
    </row>
    <row r="33" spans="1:6" ht="15.75" hidden="1" customHeight="1" x14ac:dyDescent="0.2">
      <c r="A33" s="29" t="str">
        <f t="shared" si="0"/>
        <v>b</v>
      </c>
      <c r="B33" s="10" t="s">
        <v>37</v>
      </c>
      <c r="C33" s="30">
        <v>0</v>
      </c>
      <c r="D33" s="30">
        <v>0</v>
      </c>
      <c r="E33" s="30">
        <v>0</v>
      </c>
      <c r="F33" s="26"/>
    </row>
    <row r="34" spans="1:6" ht="15.75" hidden="1" customHeight="1" x14ac:dyDescent="0.2">
      <c r="A34" s="29" t="str">
        <f t="shared" si="0"/>
        <v>b</v>
      </c>
      <c r="B34" s="10" t="s">
        <v>38</v>
      </c>
      <c r="C34" s="30">
        <v>0</v>
      </c>
      <c r="D34" s="30">
        <v>0</v>
      </c>
      <c r="E34" s="30">
        <v>0</v>
      </c>
      <c r="F34" s="26"/>
    </row>
    <row r="35" spans="1:6" ht="15.75" hidden="1" customHeight="1" x14ac:dyDescent="0.2">
      <c r="A35" s="29" t="str">
        <f t="shared" si="0"/>
        <v>b</v>
      </c>
      <c r="B35" s="10" t="s">
        <v>18</v>
      </c>
      <c r="C35" s="30">
        <v>0</v>
      </c>
      <c r="D35" s="30">
        <v>0</v>
      </c>
      <c r="E35" s="30">
        <v>0</v>
      </c>
      <c r="F35" s="26"/>
    </row>
    <row r="36" spans="1:6" ht="15" x14ac:dyDescent="0.2">
      <c r="A36" s="29" t="str">
        <f t="shared" si="0"/>
        <v>a</v>
      </c>
      <c r="B36" s="9" t="s">
        <v>25</v>
      </c>
      <c r="C36" s="31">
        <v>0</v>
      </c>
      <c r="D36" s="31">
        <v>0</v>
      </c>
      <c r="E36" s="31">
        <v>2183.2800000000025</v>
      </c>
      <c r="F36" s="26"/>
    </row>
    <row r="37" spans="1:6" ht="20.25" customHeight="1" x14ac:dyDescent="0.2">
      <c r="A37" s="29" t="str">
        <f t="shared" si="0"/>
        <v>a</v>
      </c>
      <c r="B37" s="10" t="s">
        <v>15</v>
      </c>
      <c r="C37" s="30">
        <v>0</v>
      </c>
      <c r="D37" s="30">
        <v>0</v>
      </c>
      <c r="E37" s="30">
        <v>2183.2800000000025</v>
      </c>
      <c r="F37" s="26"/>
    </row>
    <row r="38" spans="1:6" ht="20.25" hidden="1" customHeight="1" x14ac:dyDescent="0.2">
      <c r="A38" s="29" t="str">
        <f t="shared" si="0"/>
        <v>b</v>
      </c>
      <c r="B38" s="10" t="s">
        <v>36</v>
      </c>
      <c r="C38" s="30">
        <v>0</v>
      </c>
      <c r="D38" s="30">
        <v>0</v>
      </c>
      <c r="E38" s="30">
        <v>0</v>
      </c>
      <c r="F38" s="26"/>
    </row>
    <row r="39" spans="1:6" ht="20.25" hidden="1" customHeight="1" x14ac:dyDescent="0.2">
      <c r="A39" s="29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6"/>
    </row>
    <row r="40" spans="1:6" ht="20.25" hidden="1" customHeight="1" x14ac:dyDescent="0.2">
      <c r="A40" s="29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6"/>
    </row>
    <row r="41" spans="1:6" ht="20.25" hidden="1" customHeight="1" x14ac:dyDescent="0.2">
      <c r="A41" s="29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6"/>
    </row>
    <row r="42" spans="1:6" ht="20.25" hidden="1" customHeight="1" x14ac:dyDescent="0.2">
      <c r="A42" s="29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6"/>
    </row>
    <row r="43" spans="1:6" ht="20.25" hidden="1" customHeight="1" x14ac:dyDescent="0.2">
      <c r="A43" s="29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6"/>
    </row>
    <row r="44" spans="1:6" hidden="1" x14ac:dyDescent="0.2">
      <c r="A44" s="29" t="str">
        <f t="shared" si="0"/>
        <v>b</v>
      </c>
      <c r="B44" s="10"/>
      <c r="C44" s="2"/>
      <c r="D44" s="2"/>
      <c r="E44" s="2"/>
      <c r="F44" s="26"/>
    </row>
    <row r="45" spans="1:6" ht="15" x14ac:dyDescent="0.2">
      <c r="A45" s="29" t="str">
        <f t="shared" si="0"/>
        <v>a</v>
      </c>
      <c r="B45" s="5" t="s">
        <v>19</v>
      </c>
      <c r="C45" s="1">
        <v>-5.819</v>
      </c>
      <c r="D45" s="1">
        <v>0</v>
      </c>
      <c r="E45" s="1">
        <v>0</v>
      </c>
      <c r="F45" s="26"/>
    </row>
    <row r="46" spans="1:6" ht="15" hidden="1" x14ac:dyDescent="0.2">
      <c r="A46" s="29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6"/>
    </row>
    <row r="47" spans="1:6" hidden="1" x14ac:dyDescent="0.2">
      <c r="A47" s="29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6"/>
    </row>
    <row r="48" spans="1:6" hidden="1" x14ac:dyDescent="0.2">
      <c r="A48" s="29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6"/>
    </row>
    <row r="49" spans="1:6" ht="15" x14ac:dyDescent="0.2">
      <c r="A49" s="29" t="str">
        <f t="shared" si="0"/>
        <v>a</v>
      </c>
      <c r="B49" s="9" t="s">
        <v>25</v>
      </c>
      <c r="C49" s="1">
        <v>5.819</v>
      </c>
      <c r="D49" s="1">
        <v>0</v>
      </c>
      <c r="E49" s="1">
        <v>0</v>
      </c>
      <c r="F49" s="26"/>
    </row>
    <row r="50" spans="1:6" ht="18" customHeight="1" x14ac:dyDescent="0.2">
      <c r="A50" s="29" t="str">
        <f t="shared" si="0"/>
        <v>a</v>
      </c>
      <c r="B50" s="10" t="s">
        <v>20</v>
      </c>
      <c r="C50" s="2">
        <v>5.819</v>
      </c>
      <c r="D50" s="2">
        <v>0</v>
      </c>
      <c r="E50" s="2">
        <v>0</v>
      </c>
      <c r="F50" s="26"/>
    </row>
    <row r="51" spans="1:6" ht="19.5" hidden="1" customHeight="1" x14ac:dyDescent="0.2">
      <c r="A51" s="29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6"/>
    </row>
    <row r="52" spans="1:6" hidden="1" x14ac:dyDescent="0.2">
      <c r="A52" s="29" t="str">
        <f t="shared" si="0"/>
        <v>b</v>
      </c>
      <c r="B52" s="11"/>
      <c r="C52" s="2"/>
      <c r="D52" s="2"/>
      <c r="E52" s="2"/>
      <c r="F52" s="26"/>
    </row>
    <row r="53" spans="1:6" ht="21.75" customHeight="1" x14ac:dyDescent="0.2">
      <c r="A53" s="29" t="str">
        <f t="shared" si="0"/>
        <v>a</v>
      </c>
      <c r="B53" s="6" t="s">
        <v>22</v>
      </c>
      <c r="C53" s="3">
        <v>-4.9471537977296975E-13</v>
      </c>
      <c r="D53" s="3">
        <v>-6.8212102632969618E-13</v>
      </c>
      <c r="E53" s="3">
        <v>1.3642420526593924E-12</v>
      </c>
      <c r="F53" s="26"/>
    </row>
    <row r="54" spans="1:6" hidden="1" x14ac:dyDescent="0.2">
      <c r="A54" s="29" t="str">
        <f t="shared" si="0"/>
        <v>b</v>
      </c>
      <c r="F54" s="26"/>
    </row>
    <row r="55" spans="1:6" ht="17.25" hidden="1" customHeight="1" x14ac:dyDescent="0.2">
      <c r="A55" s="29" t="str">
        <f t="shared" si="0"/>
        <v>b</v>
      </c>
      <c r="F55" s="26"/>
    </row>
    <row r="56" spans="1:6" hidden="1" x14ac:dyDescent="0.2">
      <c r="A56" s="29" t="str">
        <f t="shared" si="0"/>
        <v>b</v>
      </c>
      <c r="F56" s="26"/>
    </row>
    <row r="57" spans="1:6" ht="65.25" customHeight="1" x14ac:dyDescent="0.2">
      <c r="A57" s="29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6"/>
    </row>
    <row r="58" spans="1:6" s="12" customFormat="1" ht="19.5" customHeight="1" x14ac:dyDescent="0.2">
      <c r="A58" s="29" t="str">
        <f t="shared" si="0"/>
        <v>a</v>
      </c>
      <c r="B58" s="13" t="s">
        <v>26</v>
      </c>
      <c r="C58" s="14">
        <v>15931.61213</v>
      </c>
      <c r="D58" s="14">
        <v>15484.577160000001</v>
      </c>
      <c r="E58" s="14">
        <v>15300</v>
      </c>
      <c r="F58" s="26"/>
    </row>
    <row r="59" spans="1:6" s="15" customFormat="1" ht="19.5" customHeight="1" x14ac:dyDescent="0.2">
      <c r="A59" s="29" t="str">
        <f t="shared" si="0"/>
        <v>a</v>
      </c>
      <c r="B59" s="16" t="s">
        <v>0</v>
      </c>
      <c r="C59" s="17">
        <v>15931.61213</v>
      </c>
      <c r="D59" s="17">
        <v>15468.710660000001</v>
      </c>
      <c r="E59" s="17">
        <v>15300</v>
      </c>
      <c r="F59" s="26"/>
    </row>
    <row r="60" spans="1:6" s="15" customFormat="1" ht="19.5" customHeight="1" x14ac:dyDescent="0.2">
      <c r="A60" s="29" t="str">
        <f t="shared" si="0"/>
        <v>a</v>
      </c>
      <c r="B60" s="18" t="s">
        <v>27</v>
      </c>
      <c r="C60" s="17">
        <v>0</v>
      </c>
      <c r="D60" s="17">
        <v>15.8665</v>
      </c>
      <c r="E60" s="17">
        <v>0</v>
      </c>
      <c r="F60" s="26"/>
    </row>
    <row r="61" spans="1:6" s="15" customFormat="1" ht="19.5" hidden="1" customHeight="1" x14ac:dyDescent="0.2">
      <c r="A61" s="29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6"/>
    </row>
    <row r="62" spans="1:6" s="15" customFormat="1" ht="19.5" hidden="1" customHeight="1" x14ac:dyDescent="0.2">
      <c r="A62" s="29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6"/>
    </row>
    <row r="63" spans="1:6" hidden="1" x14ac:dyDescent="0.2">
      <c r="A63" s="29" t="str">
        <f t="shared" si="0"/>
        <v>b</v>
      </c>
      <c r="B63" s="19"/>
      <c r="C63" s="20"/>
      <c r="D63" s="20"/>
      <c r="E63" s="20"/>
      <c r="F63" s="26"/>
    </row>
    <row r="64" spans="1:6" s="21" customFormat="1" ht="17.25" customHeight="1" x14ac:dyDescent="0.25">
      <c r="A64" s="29" t="str">
        <f t="shared" si="0"/>
        <v>a</v>
      </c>
      <c r="B64" s="13" t="s">
        <v>30</v>
      </c>
      <c r="C64" s="22">
        <v>14102.390799999997</v>
      </c>
      <c r="D64" s="22">
        <v>15160.870709999999</v>
      </c>
      <c r="E64" s="22">
        <v>17483.280000000002</v>
      </c>
      <c r="F64" s="26"/>
    </row>
    <row r="65" spans="1:6" s="15" customFormat="1" ht="19.5" customHeight="1" x14ac:dyDescent="0.2">
      <c r="A65" s="29" t="str">
        <f t="shared" si="0"/>
        <v>a</v>
      </c>
      <c r="B65" s="16" t="s">
        <v>4</v>
      </c>
      <c r="C65" s="17">
        <v>13883.199609999998</v>
      </c>
      <c r="D65" s="17">
        <v>14812.30538</v>
      </c>
      <c r="E65" s="17">
        <v>17024.38</v>
      </c>
      <c r="F65" s="26"/>
    </row>
    <row r="66" spans="1:6" s="15" customFormat="1" ht="19.5" customHeight="1" x14ac:dyDescent="0.2">
      <c r="A66" s="29" t="str">
        <f t="shared" si="0"/>
        <v>a</v>
      </c>
      <c r="B66" s="18" t="s">
        <v>31</v>
      </c>
      <c r="C66" s="17">
        <v>213.37219000000002</v>
      </c>
      <c r="D66" s="17">
        <v>348.56533000000002</v>
      </c>
      <c r="E66" s="17">
        <v>458.90000000000003</v>
      </c>
      <c r="F66" s="26"/>
    </row>
    <row r="67" spans="1:6" s="15" customFormat="1" ht="19.5" hidden="1" customHeight="1" x14ac:dyDescent="0.2">
      <c r="A67" s="29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6"/>
    </row>
    <row r="68" spans="1:6" s="15" customFormat="1" ht="19.5" customHeight="1" x14ac:dyDescent="0.2">
      <c r="A68" s="29" t="str">
        <f t="shared" si="0"/>
        <v>a</v>
      </c>
      <c r="B68" s="18" t="s">
        <v>33</v>
      </c>
      <c r="C68" s="17">
        <v>5.819</v>
      </c>
      <c r="D68" s="17">
        <v>0</v>
      </c>
      <c r="E68" s="17">
        <v>0</v>
      </c>
      <c r="F68" s="26"/>
    </row>
    <row r="69" spans="1:6" hidden="1" x14ac:dyDescent="0.2">
      <c r="A69" s="29" t="str">
        <f t="shared" si="0"/>
        <v>b</v>
      </c>
      <c r="C69" s="23"/>
      <c r="D69" s="23"/>
      <c r="E69" s="23"/>
      <c r="F69" s="26"/>
    </row>
    <row r="70" spans="1:6" s="21" customFormat="1" ht="17.25" customHeight="1" x14ac:dyDescent="0.25">
      <c r="A70" s="29" t="str">
        <f t="shared" ref="A70" si="1">IF(OR(C70&lt;&gt;0,D70&lt;&gt;0,E70&lt;&gt;0),"a","b")</f>
        <v>a</v>
      </c>
      <c r="B70" s="13" t="s">
        <v>34</v>
      </c>
      <c r="C70" s="14">
        <v>1829.2213300000021</v>
      </c>
      <c r="D70" s="14">
        <v>323.7064500000015</v>
      </c>
      <c r="E70" s="14">
        <v>-2183.2800000000025</v>
      </c>
      <c r="F70" s="26"/>
    </row>
    <row r="72" spans="1:6" ht="21" customHeight="1" x14ac:dyDescent="0.2">
      <c r="B72" s="33"/>
      <c r="C72" s="33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აფხაზეთი</vt:lpstr>
      <vt:lpstr>აფხაზეთი!Print_Area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2019-04-19T10:26:56Z</dcterms:modified>
  <cp:category/>
  <cp:contentStatus/>
</cp:coreProperties>
</file>